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Y:\STATE INITIATIVES\Data Projects\2020 AFWA-Responsive Mgt Angler R3 Program Funding Grant Project\Reports\"/>
    </mc:Choice>
  </mc:AlternateContent>
  <xr:revisionPtr revIDLastSave="0" documentId="8_{5182FF50-F516-44A9-B252-7EFDF4EDD4F3}" xr6:coauthVersionLast="47" xr6:coauthVersionMax="47" xr10:uidLastSave="{00000000-0000-0000-0000-000000000000}"/>
  <bookViews>
    <workbookView xWindow="-120" yWindow="-120" windowWidth="29040" windowHeight="15840" xr2:uid="{2259F4F2-FCDA-4C0D-A7D9-5F5D96BAC4D6}"/>
  </bookViews>
  <sheets>
    <sheet name="Sheet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0" i="2" l="1"/>
  <c r="B70" i="2"/>
  <c r="C46" i="2"/>
  <c r="B46" i="2"/>
  <c r="C37" i="2"/>
  <c r="B37" i="2"/>
  <c r="C29" i="2"/>
  <c r="B29" i="2"/>
  <c r="C21" i="2"/>
  <c r="C57" i="2" s="1"/>
  <c r="B21" i="2"/>
  <c r="B57" i="2" s="1"/>
  <c r="B72" i="2" s="1"/>
  <c r="C72" i="2" l="1"/>
  <c r="D7" i="2" s="1"/>
</calcChain>
</file>

<file path=xl/sharedStrings.xml><?xml version="1.0" encoding="utf-8"?>
<sst xmlns="http://schemas.openxmlformats.org/spreadsheetml/2006/main" count="100" uniqueCount="99">
  <si>
    <t>GOALS AND OBJECTIVES (30 POINTS)</t>
  </si>
  <si>
    <t>Goals and objectives are specific.</t>
  </si>
  <si>
    <t>Proposal explains the reasons for those goals and objectives.</t>
  </si>
  <si>
    <t>5=need for the program or effort is clearly stated</t>
  </si>
  <si>
    <t>The goals and objectives are measurable.</t>
  </si>
  <si>
    <t>0=goals and objectives cannot be measured</t>
  </si>
  <si>
    <t>10=goals and objectives can be measured</t>
  </si>
  <si>
    <t>The goals and objectives are attainable.</t>
  </si>
  <si>
    <t xml:space="preserve">Program is relevant—goals and objectives match focus areas of the grant guidelines/request for proposals. </t>
  </si>
  <si>
    <t>0=does not match any focus area</t>
  </si>
  <si>
    <t>5=matches very well with one or more of the focus areas</t>
  </si>
  <si>
    <t>EVALUATION (25 POINTS)</t>
  </si>
  <si>
    <t>Evaluation metrics are defined.</t>
  </si>
  <si>
    <t>0=no metrics for measurement are discussed</t>
  </si>
  <si>
    <t>10=metrics for measurement are defined</t>
  </si>
  <si>
    <t>Evaluation metrics are obtainable.</t>
  </si>
  <si>
    <t>0=the metrics are not likely to be obtained</t>
  </si>
  <si>
    <t>10=the metrics are very likely to be obtained</t>
  </si>
  <si>
    <t>Evaluation strategies are feasible.</t>
  </si>
  <si>
    <t>0=the feasibility of the strategies are not discussed</t>
  </si>
  <si>
    <t>5=the proposal demonstrates that the strategies are feasible</t>
  </si>
  <si>
    <t>TARGET AUDIENCE (20 POINTS)</t>
  </si>
  <si>
    <t>Target audience is well defined.</t>
  </si>
  <si>
    <t>0=no target audience defined</t>
  </si>
  <si>
    <t>10=target audience is completely defined</t>
  </si>
  <si>
    <t>Proposal describes the reason for selecting the target audience.</t>
  </si>
  <si>
    <t>0=no explanation given for selecting the target audience</t>
  </si>
  <si>
    <t>5=complete explanation of the rationale for selecting the target audience</t>
  </si>
  <si>
    <t>Proposal includes an indication of the target audience size.</t>
  </si>
  <si>
    <t>0=target audience size not given in proposal</t>
  </si>
  <si>
    <t>5=target audience size is specified in the proposal</t>
  </si>
  <si>
    <t>PROGRAM STRATEGIES (10 POINTS)</t>
  </si>
  <si>
    <t>Proposal describes how the target audience will be reached.</t>
  </si>
  <si>
    <t>0=no details on how the target audience will be reached</t>
  </si>
  <si>
    <t>10=complete explanation of how the audience will be reached</t>
  </si>
  <si>
    <t>BUDGET (20 POINTS)</t>
  </si>
  <si>
    <t>Proposal provides a clear budget.</t>
  </si>
  <si>
    <t>0=proposal does not describe the budget</t>
  </si>
  <si>
    <t>10=proposal describes the budget and includes line items for each component of the budget</t>
  </si>
  <si>
    <t>10=the investment per person is included in the proposal and is low in per-person cost</t>
  </si>
  <si>
    <t>TIMELINE (10 POINTS)</t>
  </si>
  <si>
    <t>0=program is not likely to be completed in the given time</t>
  </si>
  <si>
    <t>10=program is very likely to be completed in the given time</t>
  </si>
  <si>
    <t>REPLICABILITY OF PROGRAM (10 POINTS)</t>
  </si>
  <si>
    <t>0=program would be difficult to repeat</t>
  </si>
  <si>
    <t>10=program would be easily repeatable</t>
  </si>
  <si>
    <t xml:space="preserve">Proposal is clear and presented well. </t>
  </si>
  <si>
    <t>0=proposal is poorly written or unclear</t>
  </si>
  <si>
    <t>5=proposal is presented well and is clear</t>
  </si>
  <si>
    <t>0=no goals or objectives are given, or they are too vague or confusing</t>
  </si>
  <si>
    <t>POINTS AWARDED</t>
  </si>
  <si>
    <t>Timeline is feasible.</t>
  </si>
  <si>
    <t>POTENTIAL BONUS POINTS</t>
  </si>
  <si>
    <t>Budget includes cost-sharing funds.</t>
  </si>
  <si>
    <t>0=no cost-sharing funds included in the proposal</t>
  </si>
  <si>
    <t>Program can be carried on in the future without grant funding, if applicable.</t>
  </si>
  <si>
    <t>0=program is fully dependent on the grant</t>
  </si>
  <si>
    <t>5=program can easily be continued without the grant funding</t>
  </si>
  <si>
    <t xml:space="preserve">R3 program has been known to be effective in the past. </t>
  </si>
  <si>
    <t>0=no instance of such a program being tried before, or it has been tried but not shown to be effective</t>
  </si>
  <si>
    <t xml:space="preserve">Program addresses a current barrier to fishing participation or fills a current need: </t>
  </si>
  <si>
    <r>
      <t xml:space="preserve">0=need for </t>
    </r>
    <r>
      <rPr>
        <sz val="12"/>
        <color theme="1"/>
        <rFont val="Calibri"/>
        <family val="2"/>
        <scheme val="minor"/>
      </rPr>
      <t>the</t>
    </r>
    <r>
      <rPr>
        <sz val="12"/>
        <color rgb="FF000000"/>
        <rFont val="Calibri"/>
        <family val="2"/>
        <scheme val="minor"/>
      </rPr>
      <t xml:space="preserve"> program or effort is not given</t>
    </r>
  </si>
  <si>
    <r>
      <t>0=</t>
    </r>
    <r>
      <rPr>
        <sz val="12"/>
        <color theme="1"/>
        <rFont val="Calibri"/>
        <family val="2"/>
        <scheme val="minor"/>
      </rPr>
      <t>goals and objectives</t>
    </r>
    <r>
      <rPr>
        <sz val="12"/>
        <color rgb="FF000000"/>
        <rFont val="Calibri"/>
        <family val="2"/>
        <scheme val="minor"/>
      </rPr>
      <t xml:space="preserve"> would be quite difficult to reach</t>
    </r>
  </si>
  <si>
    <t xml:space="preserve">CLARITY AND PRESENTATION OF PROPOSAL (5 POINTS) </t>
  </si>
  <si>
    <t>0=To be determined</t>
  </si>
  <si>
    <t>Why are the goals and objectives of the R3 effort important to the applicant?</t>
  </si>
  <si>
    <t>Where is the applicant getting datapoints for measurement?</t>
  </si>
  <si>
    <t>Does the applicant have demonstrated ability to conduct an evaluation?</t>
  </si>
  <si>
    <t>Who is the effort trying to reach?</t>
  </si>
  <si>
    <t>Why was this audience selected for the planned effort? For instance, was it selected based on the ORAM to continue customer experience? Or was it based on other criteria, such as a geographic area?</t>
  </si>
  <si>
    <t>How will the applicant reach/market to the target audience based on the effort described?</t>
  </si>
  <si>
    <t>Does the effort use proven strategies taken from case studies or prior research?</t>
  </si>
  <si>
    <t>Subtotal (Goals and Objectives Section)</t>
  </si>
  <si>
    <t>Subtotal (Evaluation Section)</t>
  </si>
  <si>
    <t>Subtotal (Target Audience Section)</t>
  </si>
  <si>
    <t>Subtotal (Budget Section)</t>
  </si>
  <si>
    <t>Subtotal (Bonus Section)</t>
  </si>
  <si>
    <t>TOTAL SCORE OF MANDATORY CRITERIA</t>
  </si>
  <si>
    <t>TOTAL SCORE WITH BONUS</t>
  </si>
  <si>
    <t>Program Name</t>
  </si>
  <si>
    <t>Contact Name</t>
  </si>
  <si>
    <t>State Agency Name</t>
  </si>
  <si>
    <t>Reviewer Name</t>
  </si>
  <si>
    <t>Program Budget Total</t>
  </si>
  <si>
    <t>Amount Requested</t>
  </si>
  <si>
    <t>COMMENTS (OPTIONAL)</t>
  </si>
  <si>
    <t>PROPOSAL SCORING CRITERIA</t>
  </si>
  <si>
    <t>POTENTIAL POINTS</t>
  </si>
  <si>
    <t>POINT SCALE DESCRIPTION</t>
  </si>
  <si>
    <t>SAMPLE QUESTIONS TO CONSIDER IN SCORING CRITERIA</t>
  </si>
  <si>
    <t>0=the investment per person is not calculated in the proposal or is extremely high in per-person cost</t>
  </si>
  <si>
    <t>Program can be replicated in the future, or in other communities or other states.</t>
  </si>
  <si>
    <t>Were the elements of the proposal clearly written?</t>
  </si>
  <si>
    <t>Budget provides a good Investment per Person, measured as a cost per person reached. (SEE NOTE AT RIGHT)</t>
  </si>
  <si>
    <t>5=cost-sharing funds are robust for the proposal</t>
  </si>
  <si>
    <t>5=program has been proven to be effective elsewhere</t>
  </si>
  <si>
    <t>5=To be determined</t>
  </si>
  <si>
    <t>5=goals/objectives are well defined</t>
  </si>
  <si>
    <r>
      <t>5=</t>
    </r>
    <r>
      <rPr>
        <sz val="12"/>
        <color theme="1"/>
        <rFont val="Calibri"/>
        <family val="2"/>
        <scheme val="minor"/>
      </rPr>
      <t>goals and objectives</t>
    </r>
    <r>
      <rPr>
        <sz val="12"/>
        <color rgb="FF000000"/>
        <rFont val="Calibri"/>
        <family val="2"/>
        <scheme val="minor"/>
      </rPr>
      <t xml:space="preserve"> are likely to be reached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</si>
</sst>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0" x14ac:knownFonts="1">
    <font>
      <sz val="11"/>
      <color theme="1"/>
      <name val="Calibri"/>
      <family val="2"/>
      <scheme val="minor"/>
    </font>
    <font>
      <sz val="12"/>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sz val="16"/>
      <color theme="1"/>
      <name val="Calibri"/>
      <family val="2"/>
      <scheme val="minor"/>
    </font>
    <font>
      <i/>
      <sz val="12"/>
      <color rgb="FF000000"/>
      <name val="Calibri"/>
      <family val="2"/>
      <scheme val="minor"/>
    </font>
    <font>
      <i/>
      <sz val="12"/>
      <color theme="1"/>
      <name val="Calibri"/>
      <family val="2"/>
      <scheme val="minor"/>
    </font>
    <font>
      <b/>
      <i/>
      <sz val="14"/>
      <color theme="1"/>
      <name val="Calibri"/>
      <family val="2"/>
      <scheme val="minor"/>
    </font>
    <font>
      <sz val="14"/>
      <color theme="1"/>
      <name val="Calibri"/>
      <family val="2"/>
      <scheme val="minor"/>
    </font>
  </fonts>
  <fills count="11">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B4C6E7"/>
        <bgColor indexed="64"/>
      </patternFill>
    </fill>
    <fill>
      <patternFill patternType="solid">
        <fgColor rgb="FFC6E0B4"/>
        <bgColor indexed="64"/>
      </patternFill>
    </fill>
    <fill>
      <patternFill patternType="solid">
        <fgColor theme="0" tint="-4.9989318521683403E-2"/>
        <bgColor indexed="64"/>
      </patternFill>
    </fill>
  </fills>
  <borders count="2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ck">
        <color auto="1"/>
      </bottom>
      <diagonal/>
    </border>
  </borders>
  <cellStyleXfs count="1">
    <xf numFmtId="0" fontId="0" fillId="0" borderId="0"/>
  </cellStyleXfs>
  <cellXfs count="72">
    <xf numFmtId="0" fontId="0" fillId="0" borderId="0" xfId="0"/>
    <xf numFmtId="0" fontId="1" fillId="0" borderId="0" xfId="0" applyFont="1" applyAlignment="1">
      <alignment vertical="center" wrapText="1"/>
    </xf>
    <xf numFmtId="0" fontId="5" fillId="0" borderId="0" xfId="0" applyFont="1" applyAlignment="1">
      <alignment vertical="center" wrapText="1"/>
    </xf>
    <xf numFmtId="49" fontId="1" fillId="0" borderId="0" xfId="0" applyNumberFormat="1" applyFont="1" applyAlignment="1">
      <alignment vertical="center" wrapText="1"/>
    </xf>
    <xf numFmtId="49" fontId="9" fillId="0" borderId="0" xfId="0" applyNumberFormat="1" applyFont="1" applyAlignment="1">
      <alignment vertical="center" wrapText="1"/>
    </xf>
    <xf numFmtId="49" fontId="2" fillId="2" borderId="1" xfId="0" applyNumberFormat="1" applyFont="1" applyFill="1" applyBorder="1" applyAlignment="1">
      <alignment vertical="center" wrapText="1"/>
    </xf>
    <xf numFmtId="49" fontId="1" fillId="2" borderId="2" xfId="0" applyNumberFormat="1" applyFont="1" applyFill="1" applyBorder="1" applyAlignment="1">
      <alignment vertical="center" wrapText="1"/>
    </xf>
    <xf numFmtId="49" fontId="1" fillId="2" borderId="3" xfId="0" applyNumberFormat="1" applyFont="1" applyFill="1" applyBorder="1" applyAlignment="1">
      <alignment vertical="center" wrapText="1"/>
    </xf>
    <xf numFmtId="49" fontId="1" fillId="0" borderId="5" xfId="0" applyNumberFormat="1" applyFont="1" applyBorder="1" applyAlignment="1">
      <alignment vertical="center" wrapText="1"/>
    </xf>
    <xf numFmtId="49" fontId="3" fillId="0" borderId="5" xfId="0" applyNumberFormat="1" applyFont="1" applyBorder="1" applyAlignment="1">
      <alignment vertical="center" wrapText="1"/>
    </xf>
    <xf numFmtId="49" fontId="3" fillId="0" borderId="8" xfId="0" applyNumberFormat="1" applyFont="1" applyBorder="1" applyAlignment="1">
      <alignment vertical="center" wrapText="1"/>
    </xf>
    <xf numFmtId="49" fontId="5" fillId="0" borderId="10" xfId="0" applyNumberFormat="1" applyFont="1" applyBorder="1" applyAlignment="1">
      <alignment vertical="center" wrapText="1"/>
    </xf>
    <xf numFmtId="49" fontId="5" fillId="0" borderId="11" xfId="0" applyNumberFormat="1" applyFont="1" applyBorder="1" applyAlignment="1">
      <alignment horizontal="center" vertical="center" wrapText="1"/>
    </xf>
    <xf numFmtId="49" fontId="5" fillId="0" borderId="12" xfId="0" applyNumberFormat="1" applyFont="1" applyBorder="1" applyAlignment="1">
      <alignment vertical="center" wrapText="1"/>
    </xf>
    <xf numFmtId="49" fontId="4" fillId="2" borderId="1" xfId="0" applyNumberFormat="1" applyFont="1" applyFill="1" applyBorder="1" applyAlignment="1">
      <alignment vertical="center" wrapText="1"/>
    </xf>
    <xf numFmtId="49" fontId="1" fillId="0" borderId="8" xfId="0" applyNumberFormat="1" applyFont="1" applyBorder="1" applyAlignment="1">
      <alignment vertical="center" wrapText="1"/>
    </xf>
    <xf numFmtId="49" fontId="6" fillId="4" borderId="7" xfId="0" applyNumberFormat="1" applyFont="1" applyFill="1" applyBorder="1" applyAlignment="1">
      <alignment vertical="center" wrapText="1"/>
    </xf>
    <xf numFmtId="0" fontId="1" fillId="7" borderId="0" xfId="0" applyFont="1" applyFill="1" applyAlignment="1">
      <alignment vertical="center" wrapText="1"/>
    </xf>
    <xf numFmtId="49" fontId="1" fillId="7" borderId="0" xfId="0" applyNumberFormat="1" applyFont="1" applyFill="1" applyAlignment="1">
      <alignment vertical="center" wrapText="1"/>
    </xf>
    <xf numFmtId="0" fontId="5" fillId="7" borderId="0" xfId="0" applyFont="1" applyFill="1" applyAlignment="1">
      <alignment vertical="center" wrapText="1"/>
    </xf>
    <xf numFmtId="49" fontId="1" fillId="8" borderId="3" xfId="0" applyNumberFormat="1" applyFont="1" applyFill="1" applyBorder="1" applyAlignment="1">
      <alignment vertical="center" wrapText="1"/>
    </xf>
    <xf numFmtId="49" fontId="5" fillId="0" borderId="12" xfId="0" applyNumberFormat="1" applyFont="1" applyBorder="1" applyAlignment="1">
      <alignment horizontal="center" vertical="center" wrapText="1"/>
    </xf>
    <xf numFmtId="49" fontId="6" fillId="9" borderId="7" xfId="0" applyNumberFormat="1" applyFont="1" applyFill="1" applyBorder="1" applyAlignment="1">
      <alignment vertical="center" wrapText="1"/>
    </xf>
    <xf numFmtId="49" fontId="3" fillId="9" borderId="8" xfId="0" applyNumberFormat="1" applyFont="1" applyFill="1" applyBorder="1" applyAlignment="1">
      <alignment vertical="center" wrapText="1"/>
    </xf>
    <xf numFmtId="49" fontId="1" fillId="9" borderId="9" xfId="0" applyNumberFormat="1" applyFont="1" applyFill="1" applyBorder="1" applyAlignment="1">
      <alignment vertical="center" wrapText="1"/>
    </xf>
    <xf numFmtId="0" fontId="1" fillId="9" borderId="8" xfId="0" applyFont="1" applyFill="1" applyBorder="1" applyAlignment="1">
      <alignment vertical="center" wrapText="1"/>
    </xf>
    <xf numFmtId="49" fontId="3" fillId="10" borderId="5" xfId="0" applyNumberFormat="1" applyFont="1" applyFill="1" applyBorder="1" applyAlignment="1">
      <alignment vertical="center" wrapText="1"/>
    </xf>
    <xf numFmtId="49" fontId="1" fillId="10" borderId="5" xfId="0" applyNumberFormat="1" applyFont="1" applyFill="1" applyBorder="1" applyAlignment="1">
      <alignment vertical="center" wrapText="1"/>
    </xf>
    <xf numFmtId="49" fontId="2" fillId="6" borderId="4" xfId="0" applyNumberFormat="1" applyFont="1" applyFill="1" applyBorder="1" applyAlignment="1">
      <alignment vertical="center" wrapText="1"/>
    </xf>
    <xf numFmtId="164" fontId="2" fillId="6" borderId="6" xfId="0" applyNumberFormat="1" applyFont="1" applyFill="1" applyBorder="1" applyAlignment="1">
      <alignment horizontal="right" vertical="center" wrapText="1"/>
    </xf>
    <xf numFmtId="49" fontId="2" fillId="5" borderId="23" xfId="0" applyNumberFormat="1" applyFont="1" applyFill="1" applyBorder="1" applyAlignment="1">
      <alignment horizontal="center" vertical="center" wrapText="1"/>
    </xf>
    <xf numFmtId="49" fontId="2" fillId="6" borderId="7" xfId="0" applyNumberFormat="1" applyFont="1" applyFill="1" applyBorder="1" applyAlignment="1">
      <alignment vertical="center" wrapText="1"/>
    </xf>
    <xf numFmtId="164" fontId="2" fillId="6" borderId="9" xfId="0" applyNumberFormat="1" applyFont="1" applyFill="1" applyBorder="1" applyAlignment="1">
      <alignment horizontal="right" vertical="center" wrapText="1"/>
    </xf>
    <xf numFmtId="1" fontId="1" fillId="5" borderId="24" xfId="0" applyNumberFormat="1" applyFont="1" applyFill="1" applyBorder="1" applyAlignment="1">
      <alignment horizontal="center" vertical="center" wrapText="1"/>
    </xf>
    <xf numFmtId="0" fontId="1" fillId="0" borderId="0" xfId="0" applyFont="1" applyAlignment="1">
      <alignment horizontal="center" vertical="center" wrapText="1"/>
    </xf>
    <xf numFmtId="1" fontId="1" fillId="2" borderId="2" xfId="0" applyNumberFormat="1" applyFont="1" applyFill="1" applyBorder="1" applyAlignment="1">
      <alignment horizontal="center" vertical="center" wrapText="1"/>
    </xf>
    <xf numFmtId="49" fontId="1" fillId="8" borderId="0" xfId="0" applyNumberFormat="1" applyFont="1" applyFill="1" applyAlignment="1">
      <alignment vertical="center" wrapText="1"/>
    </xf>
    <xf numFmtId="1" fontId="7" fillId="4" borderId="8" xfId="0" applyNumberFormat="1" applyFont="1" applyFill="1" applyBorder="1" applyAlignment="1">
      <alignment horizontal="center" vertical="center" wrapText="1"/>
    </xf>
    <xf numFmtId="49" fontId="1" fillId="9" borderId="0" xfId="0" applyNumberFormat="1" applyFont="1" applyFill="1" applyAlignment="1">
      <alignment vertical="center" wrapText="1"/>
    </xf>
    <xf numFmtId="0" fontId="8" fillId="5" borderId="10" xfId="0" applyFont="1" applyFill="1" applyBorder="1" applyAlignment="1">
      <alignment vertical="center" wrapText="1"/>
    </xf>
    <xf numFmtId="1" fontId="8" fillId="5" borderId="11" xfId="0" applyNumberFormat="1" applyFont="1" applyFill="1" applyBorder="1" applyAlignment="1">
      <alignment horizontal="center" vertical="center" wrapText="1"/>
    </xf>
    <xf numFmtId="1" fontId="8" fillId="5" borderId="12" xfId="0" applyNumberFormat="1" applyFont="1" applyFill="1" applyBorder="1" applyAlignment="1">
      <alignment horizontal="center" vertical="center" wrapText="1"/>
    </xf>
    <xf numFmtId="0" fontId="9" fillId="7" borderId="0" xfId="0" applyFont="1" applyFill="1" applyAlignment="1">
      <alignment vertical="center" wrapText="1"/>
    </xf>
    <xf numFmtId="0" fontId="9" fillId="0" borderId="0" xfId="0" applyFont="1" applyAlignment="1">
      <alignment vertical="center" wrapText="1"/>
    </xf>
    <xf numFmtId="0" fontId="1" fillId="2" borderId="2" xfId="0" applyFont="1" applyFill="1" applyBorder="1" applyAlignment="1">
      <alignment horizontal="center" vertical="center" wrapText="1"/>
    </xf>
    <xf numFmtId="0" fontId="1" fillId="7" borderId="0" xfId="0" applyFont="1" applyFill="1" applyAlignment="1">
      <alignment horizontal="center" vertical="center" wrapText="1"/>
    </xf>
    <xf numFmtId="49" fontId="2" fillId="6" borderId="19" xfId="0" applyNumberFormat="1" applyFont="1" applyFill="1" applyBorder="1" applyAlignment="1">
      <alignment vertical="center" wrapText="1"/>
    </xf>
    <xf numFmtId="49" fontId="2" fillId="6" borderId="20" xfId="0" applyNumberFormat="1" applyFont="1" applyFill="1" applyBorder="1" applyAlignment="1">
      <alignment vertical="center" wrapText="1"/>
    </xf>
    <xf numFmtId="0" fontId="1" fillId="7" borderId="0" xfId="0" applyFont="1" applyFill="1" applyAlignment="1">
      <alignment vertical="center" wrapText="1"/>
    </xf>
    <xf numFmtId="49" fontId="1" fillId="6" borderId="13" xfId="0" applyNumberFormat="1" applyFont="1" applyFill="1" applyBorder="1" applyAlignment="1">
      <alignment horizontal="left" vertical="center" wrapText="1"/>
    </xf>
    <xf numFmtId="49" fontId="1" fillId="6" borderId="14" xfId="0" applyNumberFormat="1" applyFont="1" applyFill="1" applyBorder="1" applyAlignment="1">
      <alignment horizontal="left" vertical="center" wrapText="1"/>
    </xf>
    <xf numFmtId="49" fontId="1" fillId="6" borderId="15" xfId="0" applyNumberFormat="1" applyFont="1" applyFill="1" applyBorder="1" applyAlignment="1">
      <alignment horizontal="left" vertical="center" wrapText="1"/>
    </xf>
    <xf numFmtId="49" fontId="1" fillId="6" borderId="16" xfId="0" applyNumberFormat="1" applyFont="1" applyFill="1" applyBorder="1" applyAlignment="1">
      <alignment horizontal="left" vertical="center" wrapText="1"/>
    </xf>
    <xf numFmtId="49" fontId="1" fillId="6" borderId="21" xfId="0" applyNumberFormat="1" applyFont="1" applyFill="1" applyBorder="1" applyAlignment="1">
      <alignment horizontal="left" vertical="center" wrapText="1"/>
    </xf>
    <xf numFmtId="49" fontId="1" fillId="6" borderId="22" xfId="0" applyNumberFormat="1" applyFont="1" applyFill="1" applyBorder="1" applyAlignment="1">
      <alignment horizontal="left" vertical="center" wrapText="1"/>
    </xf>
    <xf numFmtId="49" fontId="2" fillId="6" borderId="17" xfId="0" applyNumberFormat="1" applyFont="1" applyFill="1" applyBorder="1" applyAlignment="1">
      <alignment vertical="center" wrapText="1"/>
    </xf>
    <xf numFmtId="49" fontId="2" fillId="6" borderId="18" xfId="0" applyNumberFormat="1" applyFont="1" applyFill="1" applyBorder="1" applyAlignment="1">
      <alignment vertical="center" wrapText="1"/>
    </xf>
    <xf numFmtId="1" fontId="1" fillId="0" borderId="5" xfId="0" applyNumberFormat="1" applyFont="1" applyBorder="1" applyAlignment="1">
      <alignment horizontal="center" vertical="center" wrapText="1"/>
    </xf>
    <xf numFmtId="1" fontId="1" fillId="3" borderId="5" xfId="0" applyNumberFormat="1" applyFont="1" applyFill="1" applyBorder="1" applyAlignment="1">
      <alignment horizontal="center" vertical="center" wrapText="1"/>
    </xf>
    <xf numFmtId="1" fontId="1" fillId="10" borderId="5" xfId="0" applyNumberFormat="1" applyFont="1" applyFill="1" applyBorder="1" applyAlignment="1">
      <alignment horizontal="center" vertical="center" wrapText="1"/>
    </xf>
    <xf numFmtId="49" fontId="1" fillId="10" borderId="6" xfId="0" applyNumberFormat="1" applyFont="1" applyFill="1" applyBorder="1" applyAlignment="1">
      <alignment vertical="center" wrapText="1"/>
    </xf>
    <xf numFmtId="49" fontId="1" fillId="0" borderId="6" xfId="0" applyNumberFormat="1" applyFont="1" applyBorder="1" applyAlignment="1">
      <alignment vertical="center" wrapText="1"/>
    </xf>
    <xf numFmtId="49" fontId="3" fillId="0" borderId="6" xfId="0" applyNumberFormat="1" applyFont="1" applyBorder="1" applyAlignment="1">
      <alignment vertical="center" wrapText="1"/>
    </xf>
    <xf numFmtId="49" fontId="1" fillId="0" borderId="9" xfId="0" applyNumberFormat="1" applyFont="1" applyBorder="1" applyAlignment="1">
      <alignment vertical="center" wrapText="1"/>
    </xf>
    <xf numFmtId="1" fontId="1" fillId="0" borderId="8" xfId="0" applyNumberFormat="1" applyFont="1" applyBorder="1" applyAlignment="1">
      <alignment horizontal="center" vertical="center" wrapText="1"/>
    </xf>
    <xf numFmtId="1" fontId="1" fillId="3" borderId="8" xfId="0" applyNumberFormat="1" applyFont="1" applyFill="1" applyBorder="1" applyAlignment="1">
      <alignment horizontal="center" vertical="center" wrapText="1"/>
    </xf>
    <xf numFmtId="49" fontId="1" fillId="10" borderId="4" xfId="0" applyNumberFormat="1" applyFont="1" applyFill="1" applyBorder="1" applyAlignment="1">
      <alignment vertical="center" wrapText="1"/>
    </xf>
    <xf numFmtId="49" fontId="3" fillId="0" borderId="4" xfId="0" applyNumberFormat="1" applyFont="1" applyBorder="1" applyAlignment="1">
      <alignment vertical="center" wrapText="1"/>
    </xf>
    <xf numFmtId="49" fontId="3" fillId="10" borderId="4" xfId="0" applyNumberFormat="1" applyFont="1" applyFill="1" applyBorder="1" applyAlignment="1">
      <alignment vertical="center" wrapText="1"/>
    </xf>
    <xf numFmtId="49" fontId="3" fillId="0" borderId="7" xfId="0" applyNumberFormat="1" applyFont="1" applyBorder="1" applyAlignment="1">
      <alignment vertical="center" wrapText="1"/>
    </xf>
    <xf numFmtId="49" fontId="1" fillId="0" borderId="4" xfId="0" applyNumberFormat="1" applyFont="1" applyBorder="1" applyAlignment="1">
      <alignment vertical="center" wrapText="1"/>
    </xf>
    <xf numFmtId="49" fontId="1" fillId="0" borderId="7" xfId="0" applyNumberFormat="1"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FFFF99"/>
      <color rgb="FFC6E0B4"/>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675408</xdr:colOff>
      <xdr:row>74</xdr:row>
      <xdr:rowOff>17317</xdr:rowOff>
    </xdr:from>
    <xdr:to>
      <xdr:col>6</xdr:col>
      <xdr:colOff>4121727</xdr:colOff>
      <xdr:row>88</xdr:row>
      <xdr:rowOff>173181</xdr:rowOff>
    </xdr:to>
    <xdr:sp macro="" textlink="">
      <xdr:nvSpPr>
        <xdr:cNvPr id="2" name="TextBox 1">
          <a:extLst>
            <a:ext uri="{FF2B5EF4-FFF2-40B4-BE49-F238E27FC236}">
              <a16:creationId xmlns:a16="http://schemas.microsoft.com/office/drawing/2014/main" id="{4916D712-543C-4DED-880E-28D7C9E9E202}"/>
            </a:ext>
          </a:extLst>
        </xdr:cNvPr>
        <xdr:cNvSpPr txBox="1"/>
      </xdr:nvSpPr>
      <xdr:spPr>
        <a:xfrm>
          <a:off x="675408" y="16556181"/>
          <a:ext cx="19309774" cy="3065318"/>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solidFill>
                <a:schemeClr val="tx1"/>
              </a:solidFill>
            </a:rPr>
            <a:t>GENERAL</a:t>
          </a:r>
          <a:r>
            <a:rPr lang="en-US" sz="1600" baseline="0">
              <a:solidFill>
                <a:schemeClr val="tx1"/>
              </a:solidFill>
            </a:rPr>
            <a:t> COMMENTS (OPTIONAL)</a:t>
          </a:r>
        </a:p>
        <a:p>
          <a:endParaRPr lang="en-US" sz="1600" baseline="0">
            <a:solidFill>
              <a:schemeClr val="tx1"/>
            </a:solidFill>
          </a:endParaRPr>
        </a:p>
        <a:p>
          <a:endParaRPr lang="en-US" sz="1600">
            <a:solidFill>
              <a:schemeClr val="tx1"/>
            </a:solidFill>
          </a:endParaRPr>
        </a:p>
      </xdr:txBody>
    </xdr:sp>
    <xdr:clientData/>
  </xdr:twoCellAnchor>
  <xdr:twoCellAnchor>
    <xdr:from>
      <xdr:col>8</xdr:col>
      <xdr:colOff>58066</xdr:colOff>
      <xdr:row>41</xdr:row>
      <xdr:rowOff>175218</xdr:rowOff>
    </xdr:from>
    <xdr:to>
      <xdr:col>16</xdr:col>
      <xdr:colOff>421821</xdr:colOff>
      <xdr:row>51</xdr:row>
      <xdr:rowOff>54429</xdr:rowOff>
    </xdr:to>
    <xdr:sp macro="" textlink="">
      <xdr:nvSpPr>
        <xdr:cNvPr id="3" name="TextBox 2">
          <a:extLst>
            <a:ext uri="{FF2B5EF4-FFF2-40B4-BE49-F238E27FC236}">
              <a16:creationId xmlns:a16="http://schemas.microsoft.com/office/drawing/2014/main" id="{9BC0FBDA-DA80-4EF6-B719-4E99E7356344}"/>
            </a:ext>
          </a:extLst>
        </xdr:cNvPr>
        <xdr:cNvSpPr txBox="1"/>
      </xdr:nvSpPr>
      <xdr:spPr>
        <a:xfrm>
          <a:off x="20468780" y="10353361"/>
          <a:ext cx="5262327" cy="2491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mn-lt"/>
              <a:ea typeface="+mn-ea"/>
              <a:cs typeface="+mn-cs"/>
            </a:rPr>
            <a:t>Investment per Person (IPP) shows the amount spent per person reached by the effort.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mn-lt"/>
              <a:ea typeface="+mn-ea"/>
              <a:cs typeface="+mn-cs"/>
            </a:rPr>
            <a:t>  IPP = grant amount / number of people reached</a:t>
          </a:r>
        </a:p>
        <a:p>
          <a:endParaRPr lang="en-US" sz="2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309BB-6E6A-41C0-92FC-300C2671CAEB}">
  <dimension ref="A1:H73"/>
  <sheetViews>
    <sheetView tabSelected="1" zoomScale="70" zoomScaleNormal="70" workbookViewId="0">
      <pane ySplit="9" topLeftCell="A10" activePane="bottomLeft" state="frozen"/>
      <selection pane="bottomLeft" activeCell="A2" sqref="A2:B2"/>
    </sheetView>
  </sheetViews>
  <sheetFormatPr defaultRowHeight="15.75" x14ac:dyDescent="0.25"/>
  <cols>
    <col min="1" max="1" width="59" style="1" customWidth="1"/>
    <col min="2" max="2" width="16.5703125" style="34" customWidth="1"/>
    <col min="3" max="3" width="15.28515625" style="34" customWidth="1"/>
    <col min="4" max="4" width="76.7109375" style="1" customWidth="1"/>
    <col min="5" max="5" width="67.140625" style="3" customWidth="1"/>
    <col min="6" max="6" width="3.140625" style="1" customWidth="1"/>
    <col min="7" max="7" width="65.28515625" style="3" customWidth="1"/>
    <col min="8" max="8" width="3.140625" style="1" customWidth="1"/>
    <col min="9" max="16384" width="9.140625" style="1"/>
  </cols>
  <sheetData>
    <row r="1" spans="1:8" ht="16.5" thickBot="1" x14ac:dyDescent="0.3">
      <c r="A1" s="48"/>
      <c r="B1" s="48"/>
      <c r="C1" s="48"/>
      <c r="D1" s="48"/>
      <c r="E1" s="48"/>
      <c r="F1" s="17"/>
      <c r="H1" s="17"/>
    </row>
    <row r="2" spans="1:8" x14ac:dyDescent="0.25">
      <c r="A2" s="55" t="s">
        <v>79</v>
      </c>
      <c r="B2" s="56"/>
      <c r="C2" s="49"/>
      <c r="D2" s="50"/>
      <c r="F2" s="17"/>
      <c r="H2" s="17"/>
    </row>
    <row r="3" spans="1:8" x14ac:dyDescent="0.25">
      <c r="A3" s="46" t="s">
        <v>80</v>
      </c>
      <c r="B3" s="47"/>
      <c r="C3" s="51"/>
      <c r="D3" s="52"/>
      <c r="F3" s="17"/>
      <c r="H3" s="17"/>
    </row>
    <row r="4" spans="1:8" x14ac:dyDescent="0.25">
      <c r="A4" s="46" t="s">
        <v>81</v>
      </c>
      <c r="B4" s="47"/>
      <c r="C4" s="51"/>
      <c r="D4" s="52"/>
      <c r="F4" s="17"/>
      <c r="H4" s="17"/>
    </row>
    <row r="5" spans="1:8" ht="16.5" thickBot="1" x14ac:dyDescent="0.3">
      <c r="A5" s="46" t="s">
        <v>82</v>
      </c>
      <c r="B5" s="47"/>
      <c r="C5" s="53"/>
      <c r="D5" s="54"/>
      <c r="F5" s="17"/>
      <c r="H5" s="17"/>
    </row>
    <row r="6" spans="1:8" ht="16.5" thickTop="1" x14ac:dyDescent="0.25">
      <c r="A6" s="28" t="s">
        <v>83</v>
      </c>
      <c r="B6" s="29"/>
      <c r="C6" s="1"/>
      <c r="D6" s="30" t="s">
        <v>78</v>
      </c>
      <c r="F6" s="17"/>
      <c r="H6" s="17"/>
    </row>
    <row r="7" spans="1:8" ht="16.5" thickBot="1" x14ac:dyDescent="0.3">
      <c r="A7" s="31" t="s">
        <v>84</v>
      </c>
      <c r="B7" s="32"/>
      <c r="C7" s="1"/>
      <c r="D7" s="33">
        <f>C72</f>
        <v>0</v>
      </c>
      <c r="F7" s="17"/>
      <c r="H7" s="17"/>
    </row>
    <row r="8" spans="1:8" ht="16.5" thickBot="1" x14ac:dyDescent="0.3">
      <c r="F8" s="17"/>
      <c r="H8" s="17"/>
    </row>
    <row r="9" spans="1:8" s="2" customFormat="1" ht="42.75" thickBot="1" x14ac:dyDescent="0.3">
      <c r="A9" s="11" t="s">
        <v>86</v>
      </c>
      <c r="B9" s="12" t="s">
        <v>87</v>
      </c>
      <c r="C9" s="12" t="s">
        <v>50</v>
      </c>
      <c r="D9" s="12" t="s">
        <v>88</v>
      </c>
      <c r="E9" s="13" t="s">
        <v>89</v>
      </c>
      <c r="F9" s="19"/>
      <c r="G9" s="21" t="s">
        <v>85</v>
      </c>
      <c r="H9" s="19"/>
    </row>
    <row r="10" spans="1:8" x14ac:dyDescent="0.25">
      <c r="A10" s="5" t="s">
        <v>0</v>
      </c>
      <c r="B10" s="35"/>
      <c r="C10" s="35"/>
      <c r="D10" s="6"/>
      <c r="E10" s="20"/>
      <c r="F10" s="17"/>
      <c r="G10" s="36"/>
      <c r="H10" s="17"/>
    </row>
    <row r="11" spans="1:8" x14ac:dyDescent="0.25">
      <c r="A11" s="70" t="s">
        <v>1</v>
      </c>
      <c r="B11" s="57">
        <v>5</v>
      </c>
      <c r="C11" s="58"/>
      <c r="D11" s="8" t="s">
        <v>49</v>
      </c>
      <c r="E11" s="61"/>
      <c r="F11" s="17"/>
      <c r="G11" s="70"/>
      <c r="H11" s="17"/>
    </row>
    <row r="12" spans="1:8" x14ac:dyDescent="0.25">
      <c r="A12" s="70"/>
      <c r="B12" s="57"/>
      <c r="C12" s="58"/>
      <c r="D12" s="8" t="s">
        <v>97</v>
      </c>
      <c r="E12" s="61"/>
      <c r="F12" s="17"/>
      <c r="G12" s="70"/>
      <c r="H12" s="17"/>
    </row>
    <row r="13" spans="1:8" ht="24.75" customHeight="1" x14ac:dyDescent="0.25">
      <c r="A13" s="66" t="s">
        <v>2</v>
      </c>
      <c r="B13" s="59">
        <v>5</v>
      </c>
      <c r="C13" s="58"/>
      <c r="D13" s="26" t="s">
        <v>61</v>
      </c>
      <c r="E13" s="60" t="s">
        <v>65</v>
      </c>
      <c r="F13" s="17"/>
      <c r="G13" s="66"/>
      <c r="H13" s="17"/>
    </row>
    <row r="14" spans="1:8" ht="23.25" customHeight="1" x14ac:dyDescent="0.25">
      <c r="A14" s="66"/>
      <c r="B14" s="59"/>
      <c r="C14" s="58"/>
      <c r="D14" s="26" t="s">
        <v>3</v>
      </c>
      <c r="E14" s="60"/>
      <c r="F14" s="17"/>
      <c r="G14" s="66"/>
      <c r="H14" s="17"/>
    </row>
    <row r="15" spans="1:8" x14ac:dyDescent="0.25">
      <c r="A15" s="67" t="s">
        <v>4</v>
      </c>
      <c r="B15" s="57">
        <v>10</v>
      </c>
      <c r="C15" s="58"/>
      <c r="D15" s="9" t="s">
        <v>5</v>
      </c>
      <c r="E15" s="61"/>
      <c r="F15" s="17"/>
      <c r="G15" s="67"/>
      <c r="H15" s="17"/>
    </row>
    <row r="16" spans="1:8" x14ac:dyDescent="0.25">
      <c r="A16" s="67"/>
      <c r="B16" s="57"/>
      <c r="C16" s="58"/>
      <c r="D16" s="9" t="s">
        <v>6</v>
      </c>
      <c r="E16" s="61"/>
      <c r="F16" s="17"/>
      <c r="G16" s="67"/>
      <c r="H16" s="17"/>
    </row>
    <row r="17" spans="1:8" x14ac:dyDescent="0.25">
      <c r="A17" s="66" t="s">
        <v>7</v>
      </c>
      <c r="B17" s="59">
        <v>5</v>
      </c>
      <c r="C17" s="58"/>
      <c r="D17" s="26" t="s">
        <v>62</v>
      </c>
      <c r="E17" s="60"/>
      <c r="F17" s="17"/>
      <c r="G17" s="66"/>
      <c r="H17" s="17"/>
    </row>
    <row r="18" spans="1:8" x14ac:dyDescent="0.25">
      <c r="A18" s="66"/>
      <c r="B18" s="59"/>
      <c r="C18" s="58"/>
      <c r="D18" s="26" t="s">
        <v>98</v>
      </c>
      <c r="E18" s="60"/>
      <c r="F18" s="17"/>
      <c r="G18" s="66"/>
      <c r="H18" s="17"/>
    </row>
    <row r="19" spans="1:8" x14ac:dyDescent="0.25">
      <c r="A19" s="67" t="s">
        <v>8</v>
      </c>
      <c r="B19" s="57">
        <v>5</v>
      </c>
      <c r="C19" s="58"/>
      <c r="D19" s="9" t="s">
        <v>9</v>
      </c>
      <c r="E19" s="61"/>
      <c r="F19" s="17"/>
      <c r="G19" s="67"/>
      <c r="H19" s="17"/>
    </row>
    <row r="20" spans="1:8" x14ac:dyDescent="0.25">
      <c r="A20" s="67"/>
      <c r="B20" s="57"/>
      <c r="C20" s="58"/>
      <c r="D20" s="9" t="s">
        <v>10</v>
      </c>
      <c r="E20" s="61"/>
      <c r="F20" s="17"/>
      <c r="G20" s="67"/>
      <c r="H20" s="17"/>
    </row>
    <row r="21" spans="1:8" ht="16.5" thickBot="1" x14ac:dyDescent="0.3">
      <c r="A21" s="22" t="s">
        <v>72</v>
      </c>
      <c r="B21" s="37">
        <f>SUM(B11:B20)</f>
        <v>30</v>
      </c>
      <c r="C21" s="37">
        <f>SUM(C11:C20)</f>
        <v>0</v>
      </c>
      <c r="D21" s="23"/>
      <c r="E21" s="24"/>
      <c r="F21" s="17"/>
      <c r="G21" s="38"/>
      <c r="H21" s="17"/>
    </row>
    <row r="22" spans="1:8" x14ac:dyDescent="0.25">
      <c r="A22" s="5" t="s">
        <v>11</v>
      </c>
      <c r="B22" s="35"/>
      <c r="C22" s="35"/>
      <c r="D22" s="6"/>
      <c r="E22" s="7"/>
      <c r="F22" s="17"/>
      <c r="G22" s="7"/>
      <c r="H22" s="17"/>
    </row>
    <row r="23" spans="1:8" x14ac:dyDescent="0.25">
      <c r="A23" s="70" t="s">
        <v>12</v>
      </c>
      <c r="B23" s="57">
        <v>10</v>
      </c>
      <c r="C23" s="58"/>
      <c r="D23" s="9" t="s">
        <v>13</v>
      </c>
      <c r="E23" s="61"/>
      <c r="F23" s="17"/>
      <c r="G23" s="70"/>
      <c r="H23" s="17"/>
    </row>
    <row r="24" spans="1:8" x14ac:dyDescent="0.25">
      <c r="A24" s="70"/>
      <c r="B24" s="57"/>
      <c r="C24" s="58"/>
      <c r="D24" s="9" t="s">
        <v>14</v>
      </c>
      <c r="E24" s="61"/>
      <c r="F24" s="17"/>
      <c r="G24" s="70"/>
      <c r="H24" s="17"/>
    </row>
    <row r="25" spans="1:8" ht="22.5" customHeight="1" x14ac:dyDescent="0.25">
      <c r="A25" s="66" t="s">
        <v>15</v>
      </c>
      <c r="B25" s="59">
        <v>10</v>
      </c>
      <c r="C25" s="58"/>
      <c r="D25" s="27" t="s">
        <v>16</v>
      </c>
      <c r="E25" s="60" t="s">
        <v>66</v>
      </c>
      <c r="F25" s="17"/>
      <c r="G25" s="66"/>
      <c r="H25" s="17"/>
    </row>
    <row r="26" spans="1:8" ht="19.5" customHeight="1" x14ac:dyDescent="0.25">
      <c r="A26" s="66"/>
      <c r="B26" s="59"/>
      <c r="C26" s="58"/>
      <c r="D26" s="26" t="s">
        <v>17</v>
      </c>
      <c r="E26" s="60"/>
      <c r="F26" s="17"/>
      <c r="G26" s="66"/>
      <c r="H26" s="17"/>
    </row>
    <row r="27" spans="1:8" ht="22.5" customHeight="1" x14ac:dyDescent="0.25">
      <c r="A27" s="70" t="s">
        <v>18</v>
      </c>
      <c r="B27" s="57">
        <v>5</v>
      </c>
      <c r="C27" s="58"/>
      <c r="D27" s="9" t="s">
        <v>19</v>
      </c>
      <c r="E27" s="61" t="s">
        <v>67</v>
      </c>
      <c r="F27" s="17"/>
      <c r="G27" s="70"/>
      <c r="H27" s="17"/>
    </row>
    <row r="28" spans="1:8" ht="23.25" customHeight="1" x14ac:dyDescent="0.25">
      <c r="A28" s="70"/>
      <c r="B28" s="57"/>
      <c r="C28" s="58"/>
      <c r="D28" s="9" t="s">
        <v>20</v>
      </c>
      <c r="E28" s="61"/>
      <c r="F28" s="17"/>
      <c r="G28" s="70"/>
      <c r="H28" s="17"/>
    </row>
    <row r="29" spans="1:8" ht="16.5" thickBot="1" x14ac:dyDescent="0.3">
      <c r="A29" s="16" t="s">
        <v>73</v>
      </c>
      <c r="B29" s="37">
        <f>SUM(B23:B28)</f>
        <v>25</v>
      </c>
      <c r="C29" s="37">
        <f>SUM(C23:C28)</f>
        <v>0</v>
      </c>
      <c r="D29" s="23"/>
      <c r="E29" s="24"/>
      <c r="F29" s="17"/>
      <c r="G29" s="38"/>
      <c r="H29" s="17"/>
    </row>
    <row r="30" spans="1:8" x14ac:dyDescent="0.25">
      <c r="A30" s="14" t="s">
        <v>21</v>
      </c>
      <c r="B30" s="35"/>
      <c r="C30" s="35"/>
      <c r="D30" s="6"/>
      <c r="E30" s="7"/>
      <c r="F30" s="17"/>
      <c r="G30" s="7"/>
      <c r="H30" s="17"/>
    </row>
    <row r="31" spans="1:8" x14ac:dyDescent="0.25">
      <c r="A31" s="70" t="s">
        <v>22</v>
      </c>
      <c r="B31" s="57">
        <v>10</v>
      </c>
      <c r="C31" s="58"/>
      <c r="D31" s="8" t="s">
        <v>23</v>
      </c>
      <c r="E31" s="61" t="s">
        <v>68</v>
      </c>
      <c r="F31" s="17"/>
      <c r="G31" s="70"/>
      <c r="H31" s="17"/>
    </row>
    <row r="32" spans="1:8" x14ac:dyDescent="0.25">
      <c r="A32" s="70"/>
      <c r="B32" s="57"/>
      <c r="C32" s="58"/>
      <c r="D32" s="8" t="s">
        <v>24</v>
      </c>
      <c r="E32" s="61"/>
      <c r="F32" s="17"/>
      <c r="G32" s="70"/>
      <c r="H32" s="17"/>
    </row>
    <row r="33" spans="1:8" ht="43.5" customHeight="1" x14ac:dyDescent="0.25">
      <c r="A33" s="66" t="s">
        <v>25</v>
      </c>
      <c r="B33" s="59">
        <v>5</v>
      </c>
      <c r="C33" s="58"/>
      <c r="D33" s="27" t="s">
        <v>26</v>
      </c>
      <c r="E33" s="60" t="s">
        <v>69</v>
      </c>
      <c r="F33" s="17"/>
      <c r="G33" s="66"/>
      <c r="H33" s="17"/>
    </row>
    <row r="34" spans="1:8" ht="39" customHeight="1" x14ac:dyDescent="0.25">
      <c r="A34" s="66"/>
      <c r="B34" s="59"/>
      <c r="C34" s="58"/>
      <c r="D34" s="27" t="s">
        <v>27</v>
      </c>
      <c r="E34" s="60"/>
      <c r="F34" s="17"/>
      <c r="G34" s="66"/>
      <c r="H34" s="17"/>
    </row>
    <row r="35" spans="1:8" x14ac:dyDescent="0.25">
      <c r="A35" s="67" t="s">
        <v>28</v>
      </c>
      <c r="B35" s="57">
        <v>5</v>
      </c>
      <c r="C35" s="58"/>
      <c r="D35" s="9" t="s">
        <v>29</v>
      </c>
      <c r="E35" s="61"/>
      <c r="F35" s="17"/>
      <c r="G35" s="67"/>
      <c r="H35" s="17"/>
    </row>
    <row r="36" spans="1:8" x14ac:dyDescent="0.25">
      <c r="A36" s="67"/>
      <c r="B36" s="57"/>
      <c r="C36" s="58"/>
      <c r="D36" s="9" t="s">
        <v>30</v>
      </c>
      <c r="E36" s="61"/>
      <c r="F36" s="17"/>
      <c r="G36" s="67"/>
      <c r="H36" s="17"/>
    </row>
    <row r="37" spans="1:8" ht="16.5" thickBot="1" x14ac:dyDescent="0.3">
      <c r="A37" s="16" t="s">
        <v>74</v>
      </c>
      <c r="B37" s="37">
        <f>SUM(B31:B36)</f>
        <v>20</v>
      </c>
      <c r="C37" s="37">
        <f>SUM(C31:C36)</f>
        <v>0</v>
      </c>
      <c r="D37" s="23"/>
      <c r="E37" s="24"/>
      <c r="F37" s="17"/>
      <c r="G37" s="38"/>
      <c r="H37" s="17"/>
    </row>
    <row r="38" spans="1:8" x14ac:dyDescent="0.25">
      <c r="A38" s="14" t="s">
        <v>31</v>
      </c>
      <c r="B38" s="35"/>
      <c r="C38" s="35"/>
      <c r="D38" s="6"/>
      <c r="E38" s="7"/>
      <c r="F38" s="17"/>
      <c r="G38" s="7"/>
      <c r="H38" s="17"/>
    </row>
    <row r="39" spans="1:8" ht="27.75" customHeight="1" x14ac:dyDescent="0.25">
      <c r="A39" s="70" t="s">
        <v>32</v>
      </c>
      <c r="B39" s="57">
        <v>10</v>
      </c>
      <c r="C39" s="58"/>
      <c r="D39" s="8" t="s">
        <v>33</v>
      </c>
      <c r="E39" s="61" t="s">
        <v>70</v>
      </c>
      <c r="F39" s="17"/>
      <c r="G39" s="70"/>
      <c r="H39" s="17"/>
    </row>
    <row r="40" spans="1:8" ht="30" customHeight="1" thickBot="1" x14ac:dyDescent="0.3">
      <c r="A40" s="71"/>
      <c r="B40" s="64"/>
      <c r="C40" s="58"/>
      <c r="D40" s="15" t="s">
        <v>34</v>
      </c>
      <c r="E40" s="63"/>
      <c r="F40" s="17"/>
      <c r="G40" s="71"/>
      <c r="H40" s="17"/>
    </row>
    <row r="41" spans="1:8" x14ac:dyDescent="0.25">
      <c r="A41" s="14" t="s">
        <v>35</v>
      </c>
      <c r="B41" s="35"/>
      <c r="C41" s="35"/>
      <c r="D41" s="6"/>
      <c r="E41" s="7"/>
      <c r="F41" s="17"/>
      <c r="G41" s="7"/>
      <c r="H41" s="17"/>
    </row>
    <row r="42" spans="1:8" x14ac:dyDescent="0.25">
      <c r="A42" s="67" t="s">
        <v>36</v>
      </c>
      <c r="B42" s="57">
        <v>10</v>
      </c>
      <c r="C42" s="58"/>
      <c r="D42" s="9" t="s">
        <v>37</v>
      </c>
      <c r="E42" s="61"/>
      <c r="F42" s="17"/>
      <c r="G42" s="67"/>
      <c r="H42" s="17"/>
    </row>
    <row r="43" spans="1:8" ht="31.5" x14ac:dyDescent="0.25">
      <c r="A43" s="67"/>
      <c r="B43" s="57"/>
      <c r="C43" s="58"/>
      <c r="D43" s="9" t="s">
        <v>38</v>
      </c>
      <c r="E43" s="61"/>
      <c r="F43" s="17"/>
      <c r="G43" s="67"/>
      <c r="H43" s="17"/>
    </row>
    <row r="44" spans="1:8" ht="31.5" x14ac:dyDescent="0.25">
      <c r="A44" s="68" t="s">
        <v>93</v>
      </c>
      <c r="B44" s="59">
        <v>10</v>
      </c>
      <c r="C44" s="58"/>
      <c r="D44" s="26" t="s">
        <v>90</v>
      </c>
      <c r="E44" s="60"/>
      <c r="F44" s="17"/>
      <c r="G44" s="68"/>
      <c r="H44" s="17"/>
    </row>
    <row r="45" spans="1:8" ht="31.5" x14ac:dyDescent="0.25">
      <c r="A45" s="68"/>
      <c r="B45" s="59"/>
      <c r="C45" s="58"/>
      <c r="D45" s="26" t="s">
        <v>39</v>
      </c>
      <c r="E45" s="60"/>
      <c r="F45" s="17"/>
      <c r="G45" s="68"/>
      <c r="H45" s="17"/>
    </row>
    <row r="46" spans="1:8" ht="16.5" thickBot="1" x14ac:dyDescent="0.3">
      <c r="A46" s="16" t="s">
        <v>75</v>
      </c>
      <c r="B46" s="37">
        <f>SUM(B42:B45)</f>
        <v>20</v>
      </c>
      <c r="C46" s="37">
        <f>SUM(C42:C45)</f>
        <v>0</v>
      </c>
      <c r="D46" s="23"/>
      <c r="E46" s="24"/>
      <c r="F46" s="17"/>
      <c r="G46" s="38"/>
      <c r="H46" s="17"/>
    </row>
    <row r="47" spans="1:8" x14ac:dyDescent="0.25">
      <c r="A47" s="14" t="s">
        <v>40</v>
      </c>
      <c r="B47" s="35"/>
      <c r="C47" s="35"/>
      <c r="D47" s="6"/>
      <c r="E47" s="7"/>
      <c r="F47" s="17"/>
      <c r="G47" s="7"/>
      <c r="H47" s="17"/>
    </row>
    <row r="48" spans="1:8" x14ac:dyDescent="0.25">
      <c r="A48" s="67" t="s">
        <v>51</v>
      </c>
      <c r="B48" s="57">
        <v>10</v>
      </c>
      <c r="C48" s="58"/>
      <c r="D48" s="9" t="s">
        <v>41</v>
      </c>
      <c r="E48" s="61"/>
      <c r="F48" s="17"/>
      <c r="G48" s="67"/>
      <c r="H48" s="17"/>
    </row>
    <row r="49" spans="1:8" ht="16.5" thickBot="1" x14ac:dyDescent="0.3">
      <c r="A49" s="69"/>
      <c r="B49" s="64"/>
      <c r="C49" s="58"/>
      <c r="D49" s="10" t="s">
        <v>42</v>
      </c>
      <c r="E49" s="63"/>
      <c r="F49" s="17"/>
      <c r="G49" s="69"/>
      <c r="H49" s="17"/>
    </row>
    <row r="50" spans="1:8" x14ac:dyDescent="0.25">
      <c r="A50" s="14" t="s">
        <v>43</v>
      </c>
      <c r="B50" s="35"/>
      <c r="C50" s="35"/>
      <c r="D50" s="6"/>
      <c r="E50" s="7"/>
      <c r="F50" s="17"/>
      <c r="G50" s="36"/>
      <c r="H50" s="17"/>
    </row>
    <row r="51" spans="1:8" x14ac:dyDescent="0.25">
      <c r="A51" s="67" t="s">
        <v>91</v>
      </c>
      <c r="B51" s="57">
        <v>10</v>
      </c>
      <c r="C51" s="58"/>
      <c r="D51" s="9" t="s">
        <v>44</v>
      </c>
      <c r="E51" s="61"/>
      <c r="F51" s="17"/>
      <c r="G51" s="67"/>
      <c r="H51" s="17"/>
    </row>
    <row r="52" spans="1:8" ht="16.5" thickBot="1" x14ac:dyDescent="0.3">
      <c r="A52" s="69"/>
      <c r="B52" s="64"/>
      <c r="C52" s="58"/>
      <c r="D52" s="10" t="s">
        <v>45</v>
      </c>
      <c r="E52" s="63"/>
      <c r="F52" s="17"/>
      <c r="G52" s="69"/>
      <c r="H52" s="17"/>
    </row>
    <row r="53" spans="1:8" x14ac:dyDescent="0.25">
      <c r="A53" s="14" t="s">
        <v>63</v>
      </c>
      <c r="B53" s="35"/>
      <c r="C53" s="35"/>
      <c r="D53" s="6"/>
      <c r="E53" s="7"/>
      <c r="F53" s="17"/>
      <c r="G53" s="36"/>
      <c r="H53" s="17"/>
    </row>
    <row r="54" spans="1:8" x14ac:dyDescent="0.25">
      <c r="A54" s="70" t="s">
        <v>46</v>
      </c>
      <c r="B54" s="57">
        <v>5</v>
      </c>
      <c r="C54" s="58"/>
      <c r="D54" s="9" t="s">
        <v>47</v>
      </c>
      <c r="E54" s="61" t="s">
        <v>92</v>
      </c>
      <c r="F54" s="17"/>
      <c r="G54" s="70"/>
      <c r="H54" s="17"/>
    </row>
    <row r="55" spans="1:8" ht="16.5" thickBot="1" x14ac:dyDescent="0.3">
      <c r="A55" s="71"/>
      <c r="B55" s="64"/>
      <c r="C55" s="65"/>
      <c r="D55" s="15" t="s">
        <v>48</v>
      </c>
      <c r="E55" s="63"/>
      <c r="F55" s="17"/>
      <c r="G55" s="71"/>
      <c r="H55" s="17"/>
    </row>
    <row r="56" spans="1:8" ht="16.5" thickBot="1" x14ac:dyDescent="0.3">
      <c r="A56" s="3"/>
      <c r="D56" s="3"/>
      <c r="F56" s="17"/>
      <c r="H56" s="17"/>
    </row>
    <row r="57" spans="1:8" s="43" customFormat="1" ht="19.5" thickBot="1" x14ac:dyDescent="0.3">
      <c r="A57" s="39" t="s">
        <v>77</v>
      </c>
      <c r="B57" s="40">
        <f>SUM(B21,B29,B37,B39,B46,B48,B51,B54)</f>
        <v>130</v>
      </c>
      <c r="C57" s="41">
        <f>SUM(C21,C29,C37,C39,C46,C48,C51,C54)</f>
        <v>0</v>
      </c>
      <c r="D57" s="4"/>
      <c r="E57" s="4"/>
      <c r="F57" s="42"/>
      <c r="G57" s="4"/>
      <c r="H57" s="42"/>
    </row>
    <row r="58" spans="1:8" x14ac:dyDescent="0.25">
      <c r="A58" s="3"/>
      <c r="D58" s="3"/>
      <c r="F58" s="17"/>
      <c r="H58" s="17"/>
    </row>
    <row r="59" spans="1:8" x14ac:dyDescent="0.25">
      <c r="A59" s="3"/>
      <c r="D59" s="3"/>
      <c r="F59" s="17"/>
      <c r="H59" s="17"/>
    </row>
    <row r="60" spans="1:8" ht="16.5" thickBot="1" x14ac:dyDescent="0.3">
      <c r="A60" s="3"/>
      <c r="D60" s="3"/>
      <c r="F60" s="17"/>
      <c r="H60" s="17"/>
    </row>
    <row r="61" spans="1:8" x14ac:dyDescent="0.25">
      <c r="A61" s="14" t="s">
        <v>52</v>
      </c>
      <c r="B61" s="44"/>
      <c r="C61" s="44"/>
      <c r="D61" s="6"/>
      <c r="E61" s="7"/>
      <c r="F61" s="17"/>
      <c r="G61" s="7"/>
      <c r="H61" s="17"/>
    </row>
    <row r="62" spans="1:8" x14ac:dyDescent="0.25">
      <c r="A62" s="70" t="s">
        <v>53</v>
      </c>
      <c r="B62" s="57">
        <v>5</v>
      </c>
      <c r="C62" s="58"/>
      <c r="D62" s="9" t="s">
        <v>54</v>
      </c>
      <c r="E62" s="61"/>
      <c r="F62" s="17"/>
      <c r="G62" s="70"/>
      <c r="H62" s="17"/>
    </row>
    <row r="63" spans="1:8" x14ac:dyDescent="0.25">
      <c r="A63" s="70"/>
      <c r="B63" s="57"/>
      <c r="C63" s="58"/>
      <c r="D63" s="9" t="s">
        <v>94</v>
      </c>
      <c r="E63" s="61"/>
      <c r="F63" s="17"/>
      <c r="G63" s="70"/>
      <c r="H63" s="17"/>
    </row>
    <row r="64" spans="1:8" x14ac:dyDescent="0.25">
      <c r="A64" s="66" t="s">
        <v>55</v>
      </c>
      <c r="B64" s="59">
        <v>5</v>
      </c>
      <c r="C64" s="58"/>
      <c r="D64" s="26" t="s">
        <v>56</v>
      </c>
      <c r="E64" s="60"/>
      <c r="F64" s="17"/>
      <c r="G64" s="66"/>
      <c r="H64" s="17"/>
    </row>
    <row r="65" spans="1:8" x14ac:dyDescent="0.25">
      <c r="A65" s="66"/>
      <c r="B65" s="59"/>
      <c r="C65" s="58"/>
      <c r="D65" s="26" t="s">
        <v>57</v>
      </c>
      <c r="E65" s="60"/>
      <c r="F65" s="17"/>
      <c r="G65" s="66"/>
      <c r="H65" s="17"/>
    </row>
    <row r="66" spans="1:8" ht="31.5" x14ac:dyDescent="0.25">
      <c r="A66" s="67" t="s">
        <v>58</v>
      </c>
      <c r="B66" s="57">
        <v>5</v>
      </c>
      <c r="C66" s="58"/>
      <c r="D66" s="9" t="s">
        <v>59</v>
      </c>
      <c r="E66" s="62" t="s">
        <v>71</v>
      </c>
      <c r="F66" s="17"/>
      <c r="G66" s="67"/>
      <c r="H66" s="17"/>
    </row>
    <row r="67" spans="1:8" x14ac:dyDescent="0.25">
      <c r="A67" s="67"/>
      <c r="B67" s="57"/>
      <c r="C67" s="58"/>
      <c r="D67" s="9" t="s">
        <v>95</v>
      </c>
      <c r="E67" s="62"/>
      <c r="F67" s="17"/>
      <c r="G67" s="67"/>
      <c r="H67" s="17"/>
    </row>
    <row r="68" spans="1:8" x14ac:dyDescent="0.25">
      <c r="A68" s="66" t="s">
        <v>60</v>
      </c>
      <c r="B68" s="59">
        <v>5</v>
      </c>
      <c r="C68" s="58"/>
      <c r="D68" s="27" t="s">
        <v>64</v>
      </c>
      <c r="E68" s="60"/>
      <c r="F68" s="17"/>
      <c r="G68" s="66"/>
      <c r="H68" s="17"/>
    </row>
    <row r="69" spans="1:8" x14ac:dyDescent="0.25">
      <c r="A69" s="66"/>
      <c r="B69" s="59"/>
      <c r="C69" s="58"/>
      <c r="D69" s="27" t="s">
        <v>96</v>
      </c>
      <c r="E69" s="60"/>
      <c r="F69" s="17"/>
      <c r="G69" s="66"/>
      <c r="H69" s="17"/>
    </row>
    <row r="70" spans="1:8" ht="16.5" thickBot="1" x14ac:dyDescent="0.3">
      <c r="A70" s="16" t="s">
        <v>76</v>
      </c>
      <c r="B70" s="37">
        <f>SUM(B62:B69)</f>
        <v>20</v>
      </c>
      <c r="C70" s="37">
        <f>SUM(C62:C69)</f>
        <v>0</v>
      </c>
      <c r="D70" s="25"/>
      <c r="E70" s="24"/>
      <c r="F70" s="17"/>
      <c r="G70" s="24"/>
      <c r="H70" s="17"/>
    </row>
    <row r="71" spans="1:8" ht="16.5" thickBot="1" x14ac:dyDescent="0.3">
      <c r="F71" s="17"/>
      <c r="H71" s="17"/>
    </row>
    <row r="72" spans="1:8" s="43" customFormat="1" ht="19.5" thickBot="1" x14ac:dyDescent="0.3">
      <c r="A72" s="39" t="s">
        <v>78</v>
      </c>
      <c r="B72" s="40">
        <f>SUM(B57,B70)</f>
        <v>150</v>
      </c>
      <c r="C72" s="41">
        <f>SUM(C57,C70)</f>
        <v>0</v>
      </c>
      <c r="D72" s="4"/>
      <c r="E72" s="4"/>
      <c r="F72" s="42"/>
      <c r="G72" s="4"/>
      <c r="H72" s="42"/>
    </row>
    <row r="73" spans="1:8" x14ac:dyDescent="0.25">
      <c r="A73" s="17"/>
      <c r="B73" s="45"/>
      <c r="C73" s="45"/>
      <c r="D73" s="17"/>
      <c r="E73" s="18"/>
      <c r="F73" s="17"/>
      <c r="G73" s="18"/>
      <c r="H73" s="17"/>
    </row>
  </sheetData>
  <mergeCells count="114">
    <mergeCell ref="G68:G69"/>
    <mergeCell ref="G51:G52"/>
    <mergeCell ref="G54:G55"/>
    <mergeCell ref="G62:G63"/>
    <mergeCell ref="G64:G65"/>
    <mergeCell ref="G66:G67"/>
    <mergeCell ref="G35:G36"/>
    <mergeCell ref="G39:G40"/>
    <mergeCell ref="G42:G43"/>
    <mergeCell ref="G44:G45"/>
    <mergeCell ref="G48:G49"/>
    <mergeCell ref="G23:G24"/>
    <mergeCell ref="G25:G26"/>
    <mergeCell ref="G27:G28"/>
    <mergeCell ref="G31:G32"/>
    <mergeCell ref="G33:G34"/>
    <mergeCell ref="G11:G12"/>
    <mergeCell ref="G13:G14"/>
    <mergeCell ref="G15:G16"/>
    <mergeCell ref="G17:G18"/>
    <mergeCell ref="G19:G20"/>
    <mergeCell ref="A39:A40"/>
    <mergeCell ref="A11:A12"/>
    <mergeCell ref="A13:A14"/>
    <mergeCell ref="A15:A16"/>
    <mergeCell ref="A17:A18"/>
    <mergeCell ref="A19:A20"/>
    <mergeCell ref="A23:A24"/>
    <mergeCell ref="B11:B12"/>
    <mergeCell ref="C11:C12"/>
    <mergeCell ref="C13:C14"/>
    <mergeCell ref="B13:B14"/>
    <mergeCell ref="B15:B16"/>
    <mergeCell ref="C15:C16"/>
    <mergeCell ref="B25:B26"/>
    <mergeCell ref="C25:C26"/>
    <mergeCell ref="A25:A26"/>
    <mergeCell ref="A27:A28"/>
    <mergeCell ref="A31:A32"/>
    <mergeCell ref="A33:A34"/>
    <mergeCell ref="A35:A36"/>
    <mergeCell ref="C17:C18"/>
    <mergeCell ref="B19:B20"/>
    <mergeCell ref="C19:C20"/>
    <mergeCell ref="B23:B24"/>
    <mergeCell ref="A64:A65"/>
    <mergeCell ref="A66:A67"/>
    <mergeCell ref="A68:A69"/>
    <mergeCell ref="A42:A43"/>
    <mergeCell ref="A44:A45"/>
    <mergeCell ref="A48:A49"/>
    <mergeCell ref="A51:A52"/>
    <mergeCell ref="A54:A55"/>
    <mergeCell ref="A62:A63"/>
    <mergeCell ref="B62:B63"/>
    <mergeCell ref="C62:C63"/>
    <mergeCell ref="B44:B45"/>
    <mergeCell ref="C44:C45"/>
    <mergeCell ref="B48:B49"/>
    <mergeCell ref="C48:C49"/>
    <mergeCell ref="B51:B52"/>
    <mergeCell ref="C51:C52"/>
    <mergeCell ref="C23:C24"/>
    <mergeCell ref="B27:B28"/>
    <mergeCell ref="C27:C28"/>
    <mergeCell ref="B31:B32"/>
    <mergeCell ref="C31:C32"/>
    <mergeCell ref="B33:B34"/>
    <mergeCell ref="C33:C34"/>
    <mergeCell ref="C39:C40"/>
    <mergeCell ref="B42:B43"/>
    <mergeCell ref="E11:E12"/>
    <mergeCell ref="E13:E14"/>
    <mergeCell ref="E15:E16"/>
    <mergeCell ref="E17:E18"/>
    <mergeCell ref="E19:E20"/>
    <mergeCell ref="E39:E40"/>
    <mergeCell ref="B54:B55"/>
    <mergeCell ref="C54:C55"/>
    <mergeCell ref="B17:B18"/>
    <mergeCell ref="E23:E24"/>
    <mergeCell ref="B66:B67"/>
    <mergeCell ref="C66:C67"/>
    <mergeCell ref="B68:B69"/>
    <mergeCell ref="C68:C69"/>
    <mergeCell ref="B64:B65"/>
    <mergeCell ref="C64:C65"/>
    <mergeCell ref="C42:C43"/>
    <mergeCell ref="E25:E26"/>
    <mergeCell ref="E27:E28"/>
    <mergeCell ref="E31:E32"/>
    <mergeCell ref="E33:E34"/>
    <mergeCell ref="E35:E36"/>
    <mergeCell ref="E64:E65"/>
    <mergeCell ref="E66:E67"/>
    <mergeCell ref="E68:E69"/>
    <mergeCell ref="E42:E43"/>
    <mergeCell ref="E44:E45"/>
    <mergeCell ref="E48:E49"/>
    <mergeCell ref="E51:E52"/>
    <mergeCell ref="E54:E55"/>
    <mergeCell ref="E62:E63"/>
    <mergeCell ref="B35:B36"/>
    <mergeCell ref="C35:C36"/>
    <mergeCell ref="B39:B40"/>
    <mergeCell ref="A5:B5"/>
    <mergeCell ref="A1:E1"/>
    <mergeCell ref="C2:D2"/>
    <mergeCell ref="C3:D3"/>
    <mergeCell ref="C4:D4"/>
    <mergeCell ref="C5:D5"/>
    <mergeCell ref="A2:B2"/>
    <mergeCell ref="A3:B3"/>
    <mergeCell ref="A4:B4"/>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marty</dc:creator>
  <cp:lastModifiedBy>Stephanie Hussey</cp:lastModifiedBy>
  <dcterms:created xsi:type="dcterms:W3CDTF">2021-09-01T14:05:54Z</dcterms:created>
  <dcterms:modified xsi:type="dcterms:W3CDTF">2021-11-12T19:30:05Z</dcterms:modified>
</cp:coreProperties>
</file>